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2" windowHeight="7800" activeTab="0"/>
  </bookViews>
  <sheets>
    <sheet name=" A2 -Neinterop_15-01-2024" sheetId="1" r:id="rId1"/>
  </sheets>
  <definedNames>
    <definedName name="_xlfn.AGGREGATE" hidden="1">#NAME?</definedName>
    <definedName name="_xlnm.Print_Area" localSheetId="0">' A2 -Neinterop_15-01-2024'!$A$1:$E$108</definedName>
    <definedName name="_xlnm.Print_Titles" localSheetId="0">' A2 -Neinterop_15-01-2024'!$7:$7</definedName>
  </definedNames>
  <calcPr fullCalcOnLoad="1"/>
</workbook>
</file>

<file path=xl/sharedStrings.xml><?xml version="1.0" encoding="utf-8"?>
<sst xmlns="http://schemas.openxmlformats.org/spreadsheetml/2006/main" count="307" uniqueCount="125">
  <si>
    <t>CNCF''CFR'' - SA</t>
  </si>
  <si>
    <t>ANEXA  Nr. 2</t>
  </si>
  <si>
    <t>HG nr. 643/ 22.06.2011 modificata de HG 831/2023</t>
  </si>
  <si>
    <t>la HG nr. 831/2023</t>
  </si>
  <si>
    <t>SECȚIILE DE CIRCULAȚIE</t>
  </si>
  <si>
    <t xml:space="preserve">Nr. Crt. </t>
  </si>
  <si>
    <t xml:space="preserve">Sucursala                       R.C.F. </t>
  </si>
  <si>
    <t>Secţia de circulaţie</t>
  </si>
  <si>
    <t xml:space="preserve">Lungime secție     [km] </t>
  </si>
  <si>
    <t>Bucureşti</t>
  </si>
  <si>
    <t xml:space="preserve">Ploieşti Vest - Ploieşti  Crâng  </t>
  </si>
  <si>
    <t>SC VEST TRANS RAIL SRL</t>
  </si>
  <si>
    <t>Ploieşti Vest - I.L. Caragiale - Târgovişte Nord</t>
  </si>
  <si>
    <t>Aninoasa  - Pietroşiţa</t>
  </si>
  <si>
    <t>Titan Sud - Bucureşti Sud Călători</t>
  </si>
  <si>
    <t>TRANFEROVIAR  INFRASTRUCTURA SRL</t>
  </si>
  <si>
    <t>Bucureşti Sud Călători - Olteniţa</t>
  </si>
  <si>
    <t>Buda - Slănic</t>
  </si>
  <si>
    <t>Ploieşti Nord - Măneciu</t>
  </si>
  <si>
    <t>Dâmbu- Armăşeşti</t>
  </si>
  <si>
    <t xml:space="preserve">Târgovişte Nord - Aninoasa </t>
  </si>
  <si>
    <t xml:space="preserve">I.L. Caragiale -Diţeşti - Gura Palangii </t>
  </si>
  <si>
    <t>Diţeşti - Moreni</t>
  </si>
  <si>
    <t>Căciulaţi - Snagov Plaje</t>
  </si>
  <si>
    <t xml:space="preserve">Câmpina - Câmpiniţa - Telega </t>
  </si>
  <si>
    <t>Craiova</t>
  </si>
  <si>
    <t xml:space="preserve">Amaradia - Bârseşti          </t>
  </si>
  <si>
    <t xml:space="preserve">Băbeni - Alunu  </t>
  </si>
  <si>
    <t>Goleşti - Parc Kreţulescu - Argeşelu</t>
  </si>
  <si>
    <t>Vâlcele - Curtea de Argeş</t>
  </si>
  <si>
    <t xml:space="preserve">Roşiori - Turnu Măgurele </t>
  </si>
  <si>
    <t>Alexandria - Zimnicea</t>
  </si>
  <si>
    <t>Caracal Grupa Tehnică - Corabia</t>
  </si>
  <si>
    <t xml:space="preserve">Roşiori Nord - Costeşti  </t>
  </si>
  <si>
    <t>Bradu de Sus - Bradu Rafinarie - Pârvu</t>
  </si>
  <si>
    <t>Carbunești - Albeni</t>
  </si>
  <si>
    <t xml:space="preserve">Golenţi - Poiana Mare                                                                                    </t>
  </si>
  <si>
    <t>Timișoara</t>
  </si>
  <si>
    <t xml:space="preserve">Sântana - Ineu </t>
  </si>
  <si>
    <t>Ram. Ineu - Cermei</t>
  </si>
  <si>
    <t xml:space="preserve">Ineu - Gurahonţ - Brad </t>
  </si>
  <si>
    <t>Ram. Mintia - Păuliş Lunca Grupa Th</t>
  </si>
  <si>
    <t>Caransebeş - Bouţari</t>
  </si>
  <si>
    <t xml:space="preserve">Berzovia - Oraviţa </t>
  </si>
  <si>
    <t>Oraviţa - Anina</t>
  </si>
  <si>
    <t>Jebel - Giera</t>
  </si>
  <si>
    <t>Timişoara Vest - Cruceni</t>
  </si>
  <si>
    <t xml:space="preserve">SC RC - CF TRANS SRL </t>
  </si>
  <si>
    <t>Buziaş - Gataia</t>
  </si>
  <si>
    <t>Gataia - Jamu Mare</t>
  </si>
  <si>
    <t xml:space="preserve">Livezeni - Lupeni         </t>
  </si>
  <si>
    <t>Nădab - Grăniceri</t>
  </si>
  <si>
    <t>Cărpiniş - Ionel</t>
  </si>
  <si>
    <t>Ronaţ Triaj Gr.D - Lovrin - Sânnicolau Mare</t>
  </si>
  <si>
    <t>Sânnicolau Mare - Cenad</t>
  </si>
  <si>
    <t>Sânandrei - Periam</t>
  </si>
  <si>
    <t>Arad Nou - Periam - Sânnicolau Mare - Vâlcani</t>
  </si>
  <si>
    <t>Jimbolia - Lovrin</t>
  </si>
  <si>
    <t>Periam - Ram. Satu Nou</t>
  </si>
  <si>
    <t xml:space="preserve">Lovrin - Nerău </t>
  </si>
  <si>
    <t>Arad Vest - Nădlac</t>
  </si>
  <si>
    <t>Subcetate - Haţeg</t>
  </si>
  <si>
    <t>Oraviţa - Iam</t>
  </si>
  <si>
    <t>Jebel - Liebling</t>
  </si>
  <si>
    <t>Cluj</t>
  </si>
  <si>
    <t>Bistriţa Nord - Bistriţa Bârgăului</t>
  </si>
  <si>
    <t>Săcuieni Bihor - Ram. Bogeu - Sărmăşag</t>
  </si>
  <si>
    <t>Ciumeghiu - Holod - Vaşcău</t>
  </si>
  <si>
    <t>Oradea Est - Cordău</t>
  </si>
  <si>
    <t xml:space="preserve">Oradea Vest - Cheresig </t>
  </si>
  <si>
    <t xml:space="preserve">Ilva Mică - Rodna Veche </t>
  </si>
  <si>
    <t xml:space="preserve">Botiz -Livada                                                         </t>
  </si>
  <si>
    <t xml:space="preserve"> Livada - Bixad </t>
  </si>
  <si>
    <t xml:space="preserve">Borşa - Vişeul de Jos </t>
  </si>
  <si>
    <t>Ram. Bogeu - Popeşti</t>
  </si>
  <si>
    <t>Cordău - Holod</t>
  </si>
  <si>
    <t xml:space="preserve">Câmpia Turzii - Turda                                                                                         </t>
  </si>
  <si>
    <t xml:space="preserve">Baia Mare - Baia Mare Nord </t>
  </si>
  <si>
    <t>Brașov</t>
  </si>
  <si>
    <t>Voșlăbeni - Chileni</t>
  </si>
  <si>
    <t xml:space="preserve">Şibot - Cugir           </t>
  </si>
  <si>
    <t xml:space="preserve">Barabanţ - Zlatna </t>
  </si>
  <si>
    <t xml:space="preserve">Bartolomeu - Zărneşti </t>
  </si>
  <si>
    <t>Hărman - Întorsura Buzăului</t>
  </si>
  <si>
    <t>Odorhei - Vânători</t>
  </si>
  <si>
    <t>Blaj - Praid</t>
  </si>
  <si>
    <t xml:space="preserve">Luduş - Măgheruş Şieu </t>
  </si>
  <si>
    <t>Sfântul Gheorghe - Breţcu</t>
  </si>
  <si>
    <t>Ucea - Victoria</t>
  </si>
  <si>
    <t>SC VIROMET SA</t>
  </si>
  <si>
    <t>Avrig - Mârșa</t>
  </si>
  <si>
    <t>Ram.Cisnădie - Cisnădie</t>
  </si>
  <si>
    <t>Şinca Veche - Şercaia</t>
  </si>
  <si>
    <t>Sebeş Alba - Petreştii de Pădure</t>
  </si>
  <si>
    <t>Iași</t>
  </si>
  <si>
    <t xml:space="preserve">Dorneşti -  Putna                                                                                    </t>
  </si>
  <si>
    <t>Leorda - Dorohoi</t>
  </si>
  <si>
    <t>Leţcani - Dângeni - Dorohoi</t>
  </si>
  <si>
    <t xml:space="preserve">Gura Humorului - Cacica - Dărmăneşti                                                                  </t>
  </si>
  <si>
    <t>Roman - Buhăieşti</t>
  </si>
  <si>
    <t xml:space="preserve">Paşcani - Târgu Neamţ                                                            </t>
  </si>
  <si>
    <t>Podu Iloaiei - Hârlău</t>
  </si>
  <si>
    <t xml:space="preserve">Piatra Neamț - Bicaz </t>
  </si>
  <si>
    <t xml:space="preserve">Dorneşti -  Siret            </t>
  </si>
  <si>
    <t xml:space="preserve">Ram. Floreni - Dornișoara </t>
  </si>
  <si>
    <t>Crasna - Huşi</t>
  </si>
  <si>
    <t>Dolhasca - Fălticeni</t>
  </si>
  <si>
    <t>Fălciu - Fălciu Nord</t>
  </si>
  <si>
    <t>Galați</t>
  </si>
  <si>
    <t xml:space="preserve">Buzău Ram. Gr. A - Berca - Nehoiașu </t>
  </si>
  <si>
    <t>Comăneşti - Moineşti</t>
  </si>
  <si>
    <t xml:space="preserve">Galaţi - Târgu Bujor - Bârlad       </t>
  </si>
  <si>
    <t>Mărăşeşti - Panciu</t>
  </si>
  <si>
    <t>Constanța</t>
  </si>
  <si>
    <t xml:space="preserve">Slobozia Veche -Bucu - Ţăndărei                                              </t>
  </si>
  <si>
    <t xml:space="preserve">SC GRUP FEROVIAR ROMAN </t>
  </si>
  <si>
    <t>Palas - Năvodari</t>
  </si>
  <si>
    <t>TOTAL INFRASTRUCTURĂ  FEROVIARĂ  NEINTEROPERABILĂ</t>
  </si>
  <si>
    <t xml:space="preserve">CNCF CFR-SA </t>
  </si>
  <si>
    <r>
      <t>Simeria - Bârcea Mică - Pestiş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</t>
    </r>
  </si>
  <si>
    <r>
      <t xml:space="preserve">Bârcea Mică - Hunedoara       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</t>
    </r>
  </si>
  <si>
    <t>Administrator Infrastructură feroviară                                   / Gestionar Infrastructura Feroviară (GIF)</t>
  </si>
  <si>
    <t>Data: 15.01.2024</t>
  </si>
  <si>
    <r>
      <t xml:space="preserve">Dorobanţu - Năvodari - Capu Midia                           </t>
    </r>
    <r>
      <rPr>
        <sz val="12"/>
        <color indexed="8"/>
        <rFont val="Times New Roman"/>
        <family val="1"/>
      </rPr>
      <t xml:space="preserve">(P1 Capu Midia - Capu Midia - la SC GFR SA)      </t>
    </r>
    <r>
      <rPr>
        <b/>
        <sz val="12"/>
        <color indexed="8"/>
        <rFont val="Times New Roman"/>
        <family val="1"/>
      </rPr>
      <t xml:space="preserve">              </t>
    </r>
  </si>
  <si>
    <t>care alcatuiesc infrastructura feroviară neinteroperabilă (3.165,738 km)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</si>
</sst>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41" fillId="33" borderId="10" xfId="56" applyNumberFormat="1" applyFont="1" applyFill="1" applyBorder="1" applyAlignment="1">
      <alignment vertical="center" wrapText="1"/>
      <protection/>
    </xf>
    <xf numFmtId="0" fontId="42" fillId="33" borderId="0" xfId="0" applyFont="1" applyFill="1" applyAlignment="1">
      <alignment vertical="center" wrapText="1"/>
    </xf>
    <xf numFmtId="0" fontId="43" fillId="33" borderId="0" xfId="0" applyFont="1" applyFill="1" applyAlignment="1">
      <alignment vertical="center" wrapText="1"/>
    </xf>
    <xf numFmtId="0" fontId="43" fillId="33" borderId="0" xfId="0" applyFont="1" applyFill="1" applyAlignment="1">
      <alignment horizontal="right" vertical="center" wrapText="1"/>
    </xf>
    <xf numFmtId="164" fontId="41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Border="1" applyAlignment="1">
      <alignment horizontal="right" vertical="center" wrapText="1"/>
    </xf>
    <xf numFmtId="164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41" fillId="33" borderId="0" xfId="56" applyFont="1" applyFill="1" applyBorder="1" applyAlignment="1">
      <alignment vertical="center" wrapText="1"/>
      <protection/>
    </xf>
    <xf numFmtId="3" fontId="41" fillId="33" borderId="0" xfId="56" applyNumberFormat="1" applyFont="1" applyFill="1" applyAlignment="1">
      <alignment horizontal="center" vertical="center" wrapText="1"/>
      <protection/>
    </xf>
    <xf numFmtId="0" fontId="41" fillId="33" borderId="0" xfId="56" applyFont="1" applyFill="1" applyAlignment="1">
      <alignment vertical="center" wrapText="1"/>
      <protection/>
    </xf>
    <xf numFmtId="0" fontId="45" fillId="33" borderId="0" xfId="56" applyFont="1" applyFill="1" applyAlignment="1">
      <alignment vertical="center" wrapText="1"/>
      <protection/>
    </xf>
    <xf numFmtId="0" fontId="41" fillId="33" borderId="11" xfId="56" applyFont="1" applyFill="1" applyBorder="1" applyAlignment="1">
      <alignment horizontal="center" vertical="center" wrapText="1"/>
      <protection/>
    </xf>
    <xf numFmtId="165" fontId="41" fillId="33" borderId="11" xfId="57" applyNumberFormat="1" applyFont="1" applyFill="1" applyBorder="1" applyAlignment="1">
      <alignment horizontal="center" vertical="center" wrapText="1"/>
      <protection/>
    </xf>
    <xf numFmtId="164" fontId="41" fillId="33" borderId="11" xfId="0" applyNumberFormat="1" applyFont="1" applyFill="1" applyBorder="1" applyAlignment="1">
      <alignment horizontal="center" vertical="center" wrapText="1"/>
    </xf>
    <xf numFmtId="3" fontId="41" fillId="33" borderId="12" xfId="56" applyNumberFormat="1" applyFont="1" applyFill="1" applyBorder="1" applyAlignment="1">
      <alignment horizontal="center" vertical="center" wrapText="1"/>
      <protection/>
    </xf>
    <xf numFmtId="1" fontId="41" fillId="33" borderId="10" xfId="56" applyNumberFormat="1" applyFont="1" applyFill="1" applyBorder="1" applyAlignment="1">
      <alignment horizontal="center" vertical="center" wrapText="1"/>
      <protection/>
    </xf>
    <xf numFmtId="164" fontId="41" fillId="33" borderId="13" xfId="56" applyNumberFormat="1" applyFont="1" applyFill="1" applyBorder="1" applyAlignment="1">
      <alignment horizontal="center" vertical="center" wrapText="1"/>
      <protection/>
    </xf>
    <xf numFmtId="49" fontId="41" fillId="33" borderId="14" xfId="0" applyNumberFormat="1" applyFont="1" applyFill="1" applyBorder="1" applyAlignment="1">
      <alignment horizontal="left" vertical="center" wrapText="1"/>
    </xf>
    <xf numFmtId="1" fontId="41" fillId="33" borderId="15" xfId="48" applyNumberFormat="1" applyFont="1" applyFill="1" applyBorder="1" applyAlignment="1">
      <alignment horizontal="center" vertical="center" wrapText="1"/>
    </xf>
    <xf numFmtId="1" fontId="41" fillId="33" borderId="16" xfId="48" applyNumberFormat="1" applyFont="1" applyFill="1" applyBorder="1" applyAlignment="1">
      <alignment horizontal="center" vertical="center" wrapText="1"/>
    </xf>
    <xf numFmtId="1" fontId="41" fillId="33" borderId="16" xfId="48" applyNumberFormat="1" applyFont="1" applyFill="1" applyBorder="1" applyAlignment="1">
      <alignment horizontal="left" vertical="center" wrapText="1"/>
    </xf>
    <xf numFmtId="166" fontId="41" fillId="33" borderId="17" xfId="48" applyNumberFormat="1" applyFont="1" applyFill="1" applyBorder="1" applyAlignment="1">
      <alignment horizontal="center" vertical="center" wrapText="1"/>
    </xf>
    <xf numFmtId="1" fontId="41" fillId="33" borderId="18" xfId="48" applyNumberFormat="1" applyFont="1" applyFill="1" applyBorder="1" applyAlignment="1">
      <alignment horizontal="left" vertical="center" wrapText="1"/>
    </xf>
    <xf numFmtId="3" fontId="41" fillId="33" borderId="15" xfId="56" applyNumberFormat="1" applyFont="1" applyFill="1" applyBorder="1" applyAlignment="1">
      <alignment horizontal="center" vertical="center" wrapText="1"/>
      <protection/>
    </xf>
    <xf numFmtId="1" fontId="41" fillId="33" borderId="16" xfId="56" applyNumberFormat="1" applyFont="1" applyFill="1" applyBorder="1" applyAlignment="1">
      <alignment horizontal="center" vertical="center" wrapText="1"/>
      <protection/>
    </xf>
    <xf numFmtId="0" fontId="41" fillId="33" borderId="16" xfId="56" applyFont="1" applyFill="1" applyBorder="1" applyAlignment="1">
      <alignment vertical="center" wrapText="1"/>
      <protection/>
    </xf>
    <xf numFmtId="164" fontId="41" fillId="33" borderId="17" xfId="59" applyNumberFormat="1" applyFont="1" applyFill="1" applyBorder="1" applyAlignment="1">
      <alignment horizontal="center" vertical="center" wrapText="1"/>
      <protection/>
    </xf>
    <xf numFmtId="0" fontId="41" fillId="33" borderId="19" xfId="56" applyFont="1" applyFill="1" applyBorder="1" applyAlignment="1">
      <alignment vertical="center" wrapText="1"/>
      <protection/>
    </xf>
    <xf numFmtId="1" fontId="41" fillId="33" borderId="16" xfId="59" applyNumberFormat="1" applyFont="1" applyFill="1" applyBorder="1" applyAlignment="1">
      <alignment horizontal="center" vertical="center" wrapText="1"/>
      <protection/>
    </xf>
    <xf numFmtId="1" fontId="41" fillId="33" borderId="16" xfId="56" applyNumberFormat="1" applyFont="1" applyFill="1" applyBorder="1" applyAlignment="1">
      <alignment horizontal="left" vertical="center" wrapText="1"/>
      <protection/>
    </xf>
    <xf numFmtId="164" fontId="41" fillId="33" borderId="17" xfId="56" applyNumberFormat="1" applyFont="1" applyFill="1" applyBorder="1" applyAlignment="1">
      <alignment horizontal="center" vertical="center" wrapText="1"/>
      <protection/>
    </xf>
    <xf numFmtId="0" fontId="41" fillId="33" borderId="0" xfId="56" applyNumberFormat="1" applyFont="1" applyFill="1" applyBorder="1" applyAlignment="1">
      <alignment vertical="center" wrapText="1"/>
      <protection/>
    </xf>
    <xf numFmtId="3" fontId="41" fillId="33" borderId="20" xfId="56" applyNumberFormat="1" applyFont="1" applyFill="1" applyBorder="1" applyAlignment="1">
      <alignment horizontal="center" vertical="center" wrapText="1"/>
      <protection/>
    </xf>
    <xf numFmtId="1" fontId="41" fillId="33" borderId="21" xfId="59" applyNumberFormat="1" applyFont="1" applyFill="1" applyBorder="1" applyAlignment="1">
      <alignment horizontal="center" vertical="center" wrapText="1"/>
      <protection/>
    </xf>
    <xf numFmtId="0" fontId="41" fillId="33" borderId="21" xfId="56" applyFont="1" applyFill="1" applyBorder="1" applyAlignment="1">
      <alignment vertical="center" wrapText="1"/>
      <protection/>
    </xf>
    <xf numFmtId="164" fontId="41" fillId="33" borderId="22" xfId="59" applyNumberFormat="1" applyFont="1" applyFill="1" applyBorder="1" applyAlignment="1">
      <alignment horizontal="center" vertical="center" wrapText="1"/>
      <protection/>
    </xf>
    <xf numFmtId="1" fontId="41" fillId="33" borderId="23" xfId="48" applyNumberFormat="1" applyFont="1" applyFill="1" applyBorder="1" applyAlignment="1">
      <alignment horizontal="left" vertical="center" wrapText="1"/>
    </xf>
    <xf numFmtId="1" fontId="41" fillId="33" borderId="12" xfId="48" applyNumberFormat="1" applyFont="1" applyFill="1" applyBorder="1" applyAlignment="1">
      <alignment horizontal="center" vertical="center" wrapText="1"/>
    </xf>
    <xf numFmtId="1" fontId="41" fillId="33" borderId="10" xfId="59" applyNumberFormat="1" applyFont="1" applyFill="1" applyBorder="1" applyAlignment="1">
      <alignment horizontal="center" vertical="center" wrapText="1"/>
      <protection/>
    </xf>
    <xf numFmtId="0" fontId="41" fillId="33" borderId="10" xfId="56" applyFont="1" applyFill="1" applyBorder="1" applyAlignment="1">
      <alignment vertical="center" wrapText="1"/>
      <protection/>
    </xf>
    <xf numFmtId="164" fontId="41" fillId="33" borderId="13" xfId="59" applyNumberFormat="1" applyFont="1" applyFill="1" applyBorder="1" applyAlignment="1">
      <alignment horizontal="center" vertical="center" wrapText="1"/>
      <protection/>
    </xf>
    <xf numFmtId="1" fontId="41" fillId="33" borderId="14" xfId="48" applyNumberFormat="1" applyFont="1" applyFill="1" applyBorder="1" applyAlignment="1">
      <alignment horizontal="left" vertical="center" wrapText="1"/>
    </xf>
    <xf numFmtId="164" fontId="41" fillId="33" borderId="17" xfId="58" applyNumberFormat="1" applyFont="1" applyFill="1" applyBorder="1" applyAlignment="1">
      <alignment horizontal="center" vertical="center" wrapText="1"/>
      <protection/>
    </xf>
    <xf numFmtId="1" fontId="41" fillId="33" borderId="24" xfId="48" applyNumberFormat="1" applyFont="1" applyFill="1" applyBorder="1" applyAlignment="1">
      <alignment horizontal="center" vertical="center" wrapText="1"/>
    </xf>
    <xf numFmtId="1" fontId="41" fillId="33" borderId="25" xfId="59" applyNumberFormat="1" applyFont="1" applyFill="1" applyBorder="1" applyAlignment="1">
      <alignment horizontal="center" vertical="center" wrapText="1"/>
      <protection/>
    </xf>
    <xf numFmtId="0" fontId="41" fillId="33" borderId="25" xfId="56" applyFont="1" applyFill="1" applyBorder="1" applyAlignment="1">
      <alignment vertical="center" wrapText="1"/>
      <protection/>
    </xf>
    <xf numFmtId="164" fontId="41" fillId="33" borderId="26" xfId="59" applyNumberFormat="1" applyFont="1" applyFill="1" applyBorder="1" applyAlignment="1">
      <alignment horizontal="center" vertical="center" wrapText="1"/>
      <protection/>
    </xf>
    <xf numFmtId="3" fontId="41" fillId="33" borderId="27" xfId="56" applyNumberFormat="1" applyFont="1" applyFill="1" applyBorder="1" applyAlignment="1">
      <alignment horizontal="center" vertical="center" wrapText="1"/>
      <protection/>
    </xf>
    <xf numFmtId="1" fontId="41" fillId="33" borderId="28" xfId="59" applyNumberFormat="1" applyFont="1" applyFill="1" applyBorder="1" applyAlignment="1">
      <alignment horizontal="center" vertical="center" wrapText="1"/>
      <protection/>
    </xf>
    <xf numFmtId="0" fontId="41" fillId="33" borderId="28" xfId="56" applyFont="1" applyFill="1" applyBorder="1" applyAlignment="1">
      <alignment vertical="center" wrapText="1"/>
      <protection/>
    </xf>
    <xf numFmtId="164" fontId="41" fillId="33" borderId="29" xfId="59" applyNumberFormat="1" applyFont="1" applyFill="1" applyBorder="1" applyAlignment="1">
      <alignment horizontal="center" vertical="center" wrapText="1"/>
      <protection/>
    </xf>
    <xf numFmtId="1" fontId="41" fillId="34" borderId="15" xfId="48" applyNumberFormat="1" applyFont="1" applyFill="1" applyBorder="1" applyAlignment="1">
      <alignment horizontal="center" vertical="center" wrapText="1"/>
    </xf>
    <xf numFmtId="1" fontId="41" fillId="34" borderId="16" xfId="48" applyNumberFormat="1" applyFont="1" applyFill="1" applyBorder="1" applyAlignment="1">
      <alignment horizontal="center" vertical="center" wrapText="1"/>
    </xf>
    <xf numFmtId="1" fontId="41" fillId="34" borderId="16" xfId="48" applyNumberFormat="1" applyFont="1" applyFill="1" applyBorder="1" applyAlignment="1">
      <alignment horizontal="left" vertical="center" wrapText="1"/>
    </xf>
    <xf numFmtId="166" fontId="41" fillId="34" borderId="17" xfId="48" applyNumberFormat="1" applyFont="1" applyFill="1" applyBorder="1" applyAlignment="1">
      <alignment horizontal="center" vertical="center" wrapText="1"/>
    </xf>
    <xf numFmtId="0" fontId="41" fillId="34" borderId="0" xfId="56" applyFont="1" applyFill="1" applyBorder="1" applyAlignment="1">
      <alignment vertical="center" wrapText="1"/>
      <protection/>
    </xf>
    <xf numFmtId="1" fontId="41" fillId="33" borderId="20" xfId="48" applyNumberFormat="1" applyFont="1" applyFill="1" applyBorder="1" applyAlignment="1">
      <alignment horizontal="center" vertical="center" wrapText="1"/>
    </xf>
    <xf numFmtId="1" fontId="41" fillId="33" borderId="19" xfId="48" applyNumberFormat="1" applyFont="1" applyFill="1" applyBorder="1" applyAlignment="1">
      <alignment horizontal="left" vertical="center" wrapText="1"/>
    </xf>
    <xf numFmtId="1" fontId="41" fillId="33" borderId="21" xfId="48" applyNumberFormat="1" applyFont="1" applyFill="1" applyBorder="1" applyAlignment="1">
      <alignment horizontal="center" vertical="center" wrapText="1"/>
    </xf>
    <xf numFmtId="1" fontId="41" fillId="33" borderId="21" xfId="48" applyNumberFormat="1" applyFont="1" applyFill="1" applyBorder="1" applyAlignment="1">
      <alignment horizontal="left" vertical="center" wrapText="1"/>
    </xf>
    <xf numFmtId="166" fontId="41" fillId="33" borderId="22" xfId="48" applyNumberFormat="1" applyFont="1" applyFill="1" applyBorder="1" applyAlignment="1">
      <alignment horizontal="center" vertical="center" wrapText="1"/>
    </xf>
    <xf numFmtId="1" fontId="41" fillId="33" borderId="27" xfId="48" applyNumberFormat="1" applyFont="1" applyFill="1" applyBorder="1" applyAlignment="1">
      <alignment horizontal="center" vertical="center" wrapText="1"/>
    </xf>
    <xf numFmtId="1" fontId="41" fillId="34" borderId="24" xfId="48" applyNumberFormat="1" applyFont="1" applyFill="1" applyBorder="1" applyAlignment="1">
      <alignment horizontal="center" vertical="center" wrapText="1"/>
    </xf>
    <xf numFmtId="1" fontId="41" fillId="34" borderId="25" xfId="59" applyNumberFormat="1" applyFont="1" applyFill="1" applyBorder="1" applyAlignment="1">
      <alignment horizontal="center" vertical="center" wrapText="1"/>
      <protection/>
    </xf>
    <xf numFmtId="0" fontId="41" fillId="34" borderId="16" xfId="56" applyFont="1" applyFill="1" applyBorder="1" applyAlignment="1">
      <alignment vertical="center" wrapText="1"/>
      <protection/>
    </xf>
    <xf numFmtId="164" fontId="41" fillId="34" borderId="17" xfId="59" applyNumberFormat="1" applyFont="1" applyFill="1" applyBorder="1" applyAlignment="1">
      <alignment horizontal="center" vertical="center" wrapText="1"/>
      <protection/>
    </xf>
    <xf numFmtId="0" fontId="41" fillId="34" borderId="0" xfId="56" applyFont="1" applyFill="1" applyAlignment="1">
      <alignment vertical="center" wrapText="1"/>
      <protection/>
    </xf>
    <xf numFmtId="0" fontId="41" fillId="33" borderId="30" xfId="56" applyFont="1" applyFill="1" applyBorder="1" applyAlignment="1">
      <alignment vertical="center" wrapText="1"/>
      <protection/>
    </xf>
    <xf numFmtId="0" fontId="43" fillId="33" borderId="31" xfId="57" applyFont="1" applyFill="1" applyBorder="1" applyAlignment="1">
      <alignment horizontal="center" vertical="center" wrapText="1"/>
      <protection/>
    </xf>
    <xf numFmtId="0" fontId="43" fillId="33" borderId="0" xfId="56" applyFont="1" applyFill="1" applyBorder="1" applyAlignment="1">
      <alignment vertical="center" wrapText="1"/>
      <protection/>
    </xf>
    <xf numFmtId="164" fontId="41" fillId="33" borderId="0" xfId="56" applyNumberFormat="1" applyFont="1" applyFill="1" applyAlignment="1">
      <alignment horizontal="center" vertical="center" wrapText="1"/>
      <protection/>
    </xf>
    <xf numFmtId="164" fontId="41" fillId="33" borderId="32" xfId="57" applyNumberFormat="1" applyFont="1" applyFill="1" applyBorder="1" applyAlignment="1">
      <alignment horizontal="center" vertical="center" wrapText="1"/>
      <protection/>
    </xf>
    <xf numFmtId="0" fontId="41" fillId="33" borderId="0" xfId="56" applyFont="1" applyFill="1" applyAlignment="1">
      <alignment horizontal="center" vertical="center" wrapText="1"/>
      <protection/>
    </xf>
    <xf numFmtId="1" fontId="41" fillId="33" borderId="30" xfId="48" applyNumberFormat="1" applyFont="1" applyFill="1" applyBorder="1" applyAlignment="1">
      <alignment horizontal="left" vertical="center" wrapText="1"/>
    </xf>
    <xf numFmtId="0" fontId="41" fillId="33" borderId="33" xfId="57" applyFont="1" applyFill="1" applyBorder="1" applyAlignment="1">
      <alignment horizontal="right" vertical="center" wrapText="1"/>
      <protection/>
    </xf>
    <xf numFmtId="0" fontId="41" fillId="33" borderId="32" xfId="57" applyFont="1" applyFill="1" applyBorder="1" applyAlignment="1">
      <alignment horizontal="right" vertical="center" wrapText="1"/>
      <protection/>
    </xf>
    <xf numFmtId="0" fontId="41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43" fillId="33" borderId="0" xfId="56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rmal 2 4" xfId="57"/>
    <cellStyle name="Normal_Anexa 3 la HG 1409 -201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8"/>
  <sheetViews>
    <sheetView tabSelected="1" view="pageBreakPreview" zoomScale="70" zoomScaleNormal="32" zoomScaleSheetLayoutView="70" workbookViewId="0" topLeftCell="A1">
      <selection activeCell="E97" sqref="E97"/>
    </sheetView>
  </sheetViews>
  <sheetFormatPr defaultColWidth="9.140625" defaultRowHeight="12.75"/>
  <cols>
    <col min="1" max="1" width="8.28125" style="13" customWidth="1"/>
    <col min="2" max="2" width="15.28125" style="14" customWidth="1"/>
    <col min="3" max="3" width="47.28125" style="14" customWidth="1"/>
    <col min="4" max="4" width="13.8515625" style="75" customWidth="1"/>
    <col min="5" max="5" width="32.57421875" style="14" customWidth="1"/>
    <col min="6" max="16384" width="9.140625" style="12" customWidth="1"/>
  </cols>
  <sheetData>
    <row r="1" spans="1:6" s="6" customFormat="1" ht="20.25" customHeight="1">
      <c r="A1" s="81" t="s">
        <v>0</v>
      </c>
      <c r="B1" s="81"/>
      <c r="C1" s="2"/>
      <c r="D1" s="3"/>
      <c r="E1" s="4" t="s">
        <v>1</v>
      </c>
      <c r="F1" s="5"/>
    </row>
    <row r="2" spans="1:6" s="10" customFormat="1" ht="18.75" customHeight="1">
      <c r="A2" s="82" t="s">
        <v>2</v>
      </c>
      <c r="B2" s="82"/>
      <c r="C2" s="82"/>
      <c r="D2" s="7"/>
      <c r="E2" s="8" t="s">
        <v>3</v>
      </c>
      <c r="F2" s="9"/>
    </row>
    <row r="3" spans="1:6" s="10" customFormat="1" ht="18.75" customHeight="1">
      <c r="A3" s="11"/>
      <c r="B3" s="11"/>
      <c r="C3" s="11"/>
      <c r="D3" s="7"/>
      <c r="E3" s="9"/>
      <c r="F3" s="9"/>
    </row>
    <row r="4" spans="1:5" ht="24" customHeight="1">
      <c r="A4" s="83" t="s">
        <v>4</v>
      </c>
      <c r="B4" s="83"/>
      <c r="C4" s="83"/>
      <c r="D4" s="83"/>
      <c r="E4" s="83"/>
    </row>
    <row r="5" spans="1:5" ht="24" customHeight="1">
      <c r="A5" s="83" t="s">
        <v>124</v>
      </c>
      <c r="B5" s="83"/>
      <c r="C5" s="83"/>
      <c r="D5" s="83"/>
      <c r="E5" s="83"/>
    </row>
    <row r="6" spans="3:5" ht="16.5" thickBot="1">
      <c r="C6" s="15"/>
      <c r="D6" s="12"/>
      <c r="E6" s="15"/>
    </row>
    <row r="7" spans="1:5" ht="66.75" customHeight="1" thickBot="1">
      <c r="A7" s="16" t="s">
        <v>5</v>
      </c>
      <c r="B7" s="16" t="s">
        <v>6</v>
      </c>
      <c r="C7" s="16" t="s">
        <v>7</v>
      </c>
      <c r="D7" s="17" t="s">
        <v>8</v>
      </c>
      <c r="E7" s="18" t="s">
        <v>121</v>
      </c>
    </row>
    <row r="8" spans="1:5" ht="51" customHeight="1">
      <c r="A8" s="19">
        <v>1</v>
      </c>
      <c r="B8" s="20" t="s">
        <v>9</v>
      </c>
      <c r="C8" s="1" t="s">
        <v>10</v>
      </c>
      <c r="D8" s="21">
        <v>3.135</v>
      </c>
      <c r="E8" s="22" t="s">
        <v>11</v>
      </c>
    </row>
    <row r="9" spans="1:5" ht="45" customHeight="1">
      <c r="A9" s="23">
        <v>2</v>
      </c>
      <c r="B9" s="24" t="s">
        <v>9</v>
      </c>
      <c r="C9" s="25" t="s">
        <v>12</v>
      </c>
      <c r="D9" s="26">
        <v>43.904</v>
      </c>
      <c r="E9" s="27" t="s">
        <v>118</v>
      </c>
    </row>
    <row r="10" spans="1:5" ht="30" customHeight="1">
      <c r="A10" s="28">
        <v>3</v>
      </c>
      <c r="B10" s="24" t="s">
        <v>9</v>
      </c>
      <c r="C10" s="25" t="s">
        <v>13</v>
      </c>
      <c r="D10" s="26">
        <v>28.781</v>
      </c>
      <c r="E10" s="27" t="s">
        <v>118</v>
      </c>
    </row>
    <row r="11" spans="1:5" ht="42.75" customHeight="1">
      <c r="A11" s="23">
        <v>4</v>
      </c>
      <c r="B11" s="29" t="s">
        <v>9</v>
      </c>
      <c r="C11" s="30" t="s">
        <v>14</v>
      </c>
      <c r="D11" s="31">
        <v>3.376</v>
      </c>
      <c r="E11" s="32" t="s">
        <v>15</v>
      </c>
    </row>
    <row r="12" spans="1:5" ht="39" customHeight="1">
      <c r="A12" s="28">
        <v>5</v>
      </c>
      <c r="B12" s="29" t="s">
        <v>9</v>
      </c>
      <c r="C12" s="30" t="s">
        <v>16</v>
      </c>
      <c r="D12" s="31">
        <v>55.899</v>
      </c>
      <c r="E12" s="32" t="s">
        <v>15</v>
      </c>
    </row>
    <row r="13" spans="1:5" ht="30" customHeight="1">
      <c r="A13" s="23">
        <v>6</v>
      </c>
      <c r="B13" s="29" t="s">
        <v>9</v>
      </c>
      <c r="C13" s="30" t="s">
        <v>17</v>
      </c>
      <c r="D13" s="31">
        <v>34.035</v>
      </c>
      <c r="E13" s="27" t="s">
        <v>118</v>
      </c>
    </row>
    <row r="14" spans="1:5" ht="30" customHeight="1">
      <c r="A14" s="23">
        <v>7</v>
      </c>
      <c r="B14" s="29" t="s">
        <v>9</v>
      </c>
      <c r="C14" s="30" t="s">
        <v>18</v>
      </c>
      <c r="D14" s="31">
        <v>44.182</v>
      </c>
      <c r="E14" s="27" t="s">
        <v>118</v>
      </c>
    </row>
    <row r="15" spans="1:5" ht="30" customHeight="1">
      <c r="A15" s="28">
        <v>8</v>
      </c>
      <c r="B15" s="24" t="s">
        <v>9</v>
      </c>
      <c r="C15" s="25" t="s">
        <v>19</v>
      </c>
      <c r="D15" s="26">
        <v>44.623</v>
      </c>
      <c r="E15" s="27" t="s">
        <v>118</v>
      </c>
    </row>
    <row r="16" spans="1:5" s="14" customFormat="1" ht="30" customHeight="1">
      <c r="A16" s="23">
        <v>9</v>
      </c>
      <c r="B16" s="33" t="s">
        <v>9</v>
      </c>
      <c r="C16" s="30" t="s">
        <v>20</v>
      </c>
      <c r="D16" s="31">
        <v>2.75</v>
      </c>
      <c r="E16" s="27" t="s">
        <v>118</v>
      </c>
    </row>
    <row r="17" spans="1:5" s="14" customFormat="1" ht="30" customHeight="1">
      <c r="A17" s="28">
        <v>10</v>
      </c>
      <c r="B17" s="29" t="s">
        <v>9</v>
      </c>
      <c r="C17" s="34" t="s">
        <v>21</v>
      </c>
      <c r="D17" s="35">
        <v>16.584</v>
      </c>
      <c r="E17" s="27" t="s">
        <v>118</v>
      </c>
    </row>
    <row r="18" spans="1:7" s="14" customFormat="1" ht="29.25" customHeight="1">
      <c r="A18" s="23">
        <v>11</v>
      </c>
      <c r="B18" s="29" t="s">
        <v>9</v>
      </c>
      <c r="C18" s="34" t="s">
        <v>22</v>
      </c>
      <c r="D18" s="35">
        <v>10.3</v>
      </c>
      <c r="E18" s="27" t="s">
        <v>118</v>
      </c>
      <c r="F18" s="36"/>
      <c r="G18" s="36"/>
    </row>
    <row r="19" spans="1:5" s="14" customFormat="1" ht="36" customHeight="1">
      <c r="A19" s="23">
        <v>12</v>
      </c>
      <c r="B19" s="33" t="s">
        <v>9</v>
      </c>
      <c r="C19" s="30" t="s">
        <v>23</v>
      </c>
      <c r="D19" s="31">
        <v>15.279</v>
      </c>
      <c r="E19" s="32" t="s">
        <v>15</v>
      </c>
    </row>
    <row r="20" spans="1:5" s="14" customFormat="1" ht="30" customHeight="1" thickBot="1">
      <c r="A20" s="37">
        <v>13</v>
      </c>
      <c r="B20" s="38" t="s">
        <v>9</v>
      </c>
      <c r="C20" s="39" t="s">
        <v>24</v>
      </c>
      <c r="D20" s="40">
        <v>8</v>
      </c>
      <c r="E20" s="41" t="s">
        <v>118</v>
      </c>
    </row>
    <row r="21" spans="1:5" ht="30" customHeight="1">
      <c r="A21" s="42">
        <v>14</v>
      </c>
      <c r="B21" s="43" t="s">
        <v>25</v>
      </c>
      <c r="C21" s="44" t="s">
        <v>26</v>
      </c>
      <c r="D21" s="45">
        <v>8.339</v>
      </c>
      <c r="E21" s="46" t="s">
        <v>118</v>
      </c>
    </row>
    <row r="22" spans="1:5" ht="30" customHeight="1">
      <c r="A22" s="28">
        <v>15</v>
      </c>
      <c r="B22" s="33" t="s">
        <v>25</v>
      </c>
      <c r="C22" s="30" t="s">
        <v>27</v>
      </c>
      <c r="D22" s="31">
        <v>40.9</v>
      </c>
      <c r="E22" s="27" t="s">
        <v>118</v>
      </c>
    </row>
    <row r="23" spans="1:5" ht="30" customHeight="1">
      <c r="A23" s="23">
        <v>16</v>
      </c>
      <c r="B23" s="33" t="s">
        <v>25</v>
      </c>
      <c r="C23" s="30" t="s">
        <v>28</v>
      </c>
      <c r="D23" s="31">
        <f>56.875+11.918</f>
        <v>68.793</v>
      </c>
      <c r="E23" s="27" t="s">
        <v>118</v>
      </c>
    </row>
    <row r="24" spans="1:5" ht="30" customHeight="1">
      <c r="A24" s="23">
        <v>17</v>
      </c>
      <c r="B24" s="33" t="s">
        <v>25</v>
      </c>
      <c r="C24" s="30" t="s">
        <v>29</v>
      </c>
      <c r="D24" s="31">
        <v>15.24</v>
      </c>
      <c r="E24" s="27" t="s">
        <v>118</v>
      </c>
    </row>
    <row r="25" spans="1:5" ht="30" customHeight="1">
      <c r="A25" s="28">
        <v>18</v>
      </c>
      <c r="B25" s="33" t="s">
        <v>25</v>
      </c>
      <c r="C25" s="30" t="s">
        <v>30</v>
      </c>
      <c r="D25" s="31">
        <v>46.956</v>
      </c>
      <c r="E25" s="27" t="s">
        <v>118</v>
      </c>
    </row>
    <row r="26" spans="1:5" ht="30" customHeight="1">
      <c r="A26" s="23">
        <v>19</v>
      </c>
      <c r="B26" s="33" t="s">
        <v>25</v>
      </c>
      <c r="C26" s="30" t="s">
        <v>31</v>
      </c>
      <c r="D26" s="31">
        <v>42.022</v>
      </c>
      <c r="E26" s="27" t="s">
        <v>118</v>
      </c>
    </row>
    <row r="27" spans="1:5" ht="30" customHeight="1">
      <c r="A27" s="28">
        <v>20</v>
      </c>
      <c r="B27" s="33" t="s">
        <v>25</v>
      </c>
      <c r="C27" s="30" t="s">
        <v>32</v>
      </c>
      <c r="D27" s="31">
        <v>37.605</v>
      </c>
      <c r="E27" s="27" t="s">
        <v>118</v>
      </c>
    </row>
    <row r="28" spans="1:5" ht="30" customHeight="1">
      <c r="A28" s="23">
        <v>21</v>
      </c>
      <c r="B28" s="33" t="s">
        <v>25</v>
      </c>
      <c r="C28" s="30" t="s">
        <v>33</v>
      </c>
      <c r="D28" s="47">
        <v>63.981</v>
      </c>
      <c r="E28" s="27" t="s">
        <v>118</v>
      </c>
    </row>
    <row r="29" spans="1:5" ht="30" customHeight="1">
      <c r="A29" s="23">
        <v>22</v>
      </c>
      <c r="B29" s="33" t="s">
        <v>25</v>
      </c>
      <c r="C29" s="30" t="s">
        <v>34</v>
      </c>
      <c r="D29" s="47">
        <v>6.221</v>
      </c>
      <c r="E29" s="27" t="s">
        <v>118</v>
      </c>
    </row>
    <row r="30" spans="1:5" s="14" customFormat="1" ht="30" customHeight="1">
      <c r="A30" s="28">
        <v>23</v>
      </c>
      <c r="B30" s="33" t="s">
        <v>25</v>
      </c>
      <c r="C30" s="30" t="s">
        <v>35</v>
      </c>
      <c r="D30" s="31">
        <v>9.326</v>
      </c>
      <c r="E30" s="27" t="s">
        <v>118</v>
      </c>
    </row>
    <row r="31" spans="1:5" s="14" customFormat="1" ht="30" customHeight="1" thickBot="1">
      <c r="A31" s="48">
        <v>24</v>
      </c>
      <c r="B31" s="49" t="s">
        <v>25</v>
      </c>
      <c r="C31" s="50" t="s">
        <v>36</v>
      </c>
      <c r="D31" s="51">
        <v>6.968999999999999</v>
      </c>
      <c r="E31" s="27" t="s">
        <v>118</v>
      </c>
    </row>
    <row r="32" spans="1:5" ht="30" customHeight="1">
      <c r="A32" s="52">
        <v>25</v>
      </c>
      <c r="B32" s="53" t="s">
        <v>37</v>
      </c>
      <c r="C32" s="54" t="s">
        <v>119</v>
      </c>
      <c r="D32" s="55">
        <v>9.229</v>
      </c>
      <c r="E32" s="46" t="s">
        <v>118</v>
      </c>
    </row>
    <row r="33" spans="1:5" ht="30" customHeight="1">
      <c r="A33" s="23">
        <v>26</v>
      </c>
      <c r="B33" s="33" t="s">
        <v>37</v>
      </c>
      <c r="C33" s="30" t="s">
        <v>120</v>
      </c>
      <c r="D33" s="31">
        <v>9.25</v>
      </c>
      <c r="E33" s="27" t="s">
        <v>118</v>
      </c>
    </row>
    <row r="34" spans="1:5" ht="30" customHeight="1">
      <c r="A34" s="23">
        <v>27</v>
      </c>
      <c r="B34" s="24" t="s">
        <v>37</v>
      </c>
      <c r="C34" s="25" t="s">
        <v>38</v>
      </c>
      <c r="D34" s="26">
        <v>39.214</v>
      </c>
      <c r="E34" s="27" t="s">
        <v>118</v>
      </c>
    </row>
    <row r="35" spans="1:5" ht="30" customHeight="1">
      <c r="A35" s="28">
        <v>28</v>
      </c>
      <c r="B35" s="24" t="s">
        <v>37</v>
      </c>
      <c r="C35" s="25" t="s">
        <v>39</v>
      </c>
      <c r="D35" s="26">
        <v>13.086</v>
      </c>
      <c r="E35" s="27" t="s">
        <v>118</v>
      </c>
    </row>
    <row r="36" spans="1:5" ht="30" customHeight="1">
      <c r="A36" s="23">
        <v>29</v>
      </c>
      <c r="B36" s="33" t="s">
        <v>37</v>
      </c>
      <c r="C36" s="30" t="s">
        <v>40</v>
      </c>
      <c r="D36" s="31">
        <v>104.491</v>
      </c>
      <c r="E36" s="27" t="s">
        <v>118</v>
      </c>
    </row>
    <row r="37" spans="1:5" ht="30" customHeight="1">
      <c r="A37" s="28">
        <v>30</v>
      </c>
      <c r="B37" s="33" t="s">
        <v>37</v>
      </c>
      <c r="C37" s="30" t="s">
        <v>41</v>
      </c>
      <c r="D37" s="31">
        <v>4.186</v>
      </c>
      <c r="E37" s="27" t="s">
        <v>118</v>
      </c>
    </row>
    <row r="38" spans="1:5" ht="30" customHeight="1">
      <c r="A38" s="23">
        <v>31</v>
      </c>
      <c r="B38" s="33" t="s">
        <v>37</v>
      </c>
      <c r="C38" s="30" t="s">
        <v>42</v>
      </c>
      <c r="D38" s="31">
        <v>37.425</v>
      </c>
      <c r="E38" s="27" t="s">
        <v>118</v>
      </c>
    </row>
    <row r="39" spans="1:5" ht="30" customHeight="1">
      <c r="A39" s="23">
        <v>32</v>
      </c>
      <c r="B39" s="33" t="s">
        <v>37</v>
      </c>
      <c r="C39" s="30" t="s">
        <v>43</v>
      </c>
      <c r="D39" s="31">
        <v>58.939</v>
      </c>
      <c r="E39" s="27" t="s">
        <v>118</v>
      </c>
    </row>
    <row r="40" spans="1:5" ht="30" customHeight="1">
      <c r="A40" s="28">
        <v>33</v>
      </c>
      <c r="B40" s="33" t="s">
        <v>37</v>
      </c>
      <c r="C40" s="30" t="s">
        <v>44</v>
      </c>
      <c r="D40" s="31">
        <v>33.448</v>
      </c>
      <c r="E40" s="27" t="s">
        <v>118</v>
      </c>
    </row>
    <row r="41" spans="1:5" ht="30" customHeight="1">
      <c r="A41" s="23">
        <v>34</v>
      </c>
      <c r="B41" s="33" t="s">
        <v>37</v>
      </c>
      <c r="C41" s="30" t="s">
        <v>45</v>
      </c>
      <c r="D41" s="31">
        <v>33.139</v>
      </c>
      <c r="E41" s="27" t="s">
        <v>118</v>
      </c>
    </row>
    <row r="42" spans="1:5" ht="50.25" customHeight="1">
      <c r="A42" s="28">
        <v>35</v>
      </c>
      <c r="B42" s="33" t="s">
        <v>37</v>
      </c>
      <c r="C42" s="30" t="s">
        <v>46</v>
      </c>
      <c r="D42" s="31">
        <v>43.887</v>
      </c>
      <c r="E42" s="32" t="s">
        <v>47</v>
      </c>
    </row>
    <row r="43" spans="1:5" ht="30" customHeight="1">
      <c r="A43" s="23">
        <v>36</v>
      </c>
      <c r="B43" s="24" t="s">
        <v>37</v>
      </c>
      <c r="C43" s="25" t="s">
        <v>48</v>
      </c>
      <c r="D43" s="26">
        <v>31.675</v>
      </c>
      <c r="E43" s="27" t="s">
        <v>118</v>
      </c>
    </row>
    <row r="44" spans="1:5" ht="30" customHeight="1">
      <c r="A44" s="23">
        <v>37</v>
      </c>
      <c r="B44" s="24" t="s">
        <v>37</v>
      </c>
      <c r="C44" s="25" t="s">
        <v>49</v>
      </c>
      <c r="D44" s="26">
        <v>24.443</v>
      </c>
      <c r="E44" s="27" t="s">
        <v>118</v>
      </c>
    </row>
    <row r="45" spans="1:5" ht="30" customHeight="1">
      <c r="A45" s="28">
        <v>38</v>
      </c>
      <c r="B45" s="33" t="s">
        <v>37</v>
      </c>
      <c r="C45" s="30" t="s">
        <v>50</v>
      </c>
      <c r="D45" s="31">
        <v>16.818</v>
      </c>
      <c r="E45" s="27" t="s">
        <v>118</v>
      </c>
    </row>
    <row r="46" spans="1:5" ht="30" customHeight="1">
      <c r="A46" s="23">
        <v>39</v>
      </c>
      <c r="B46" s="33" t="s">
        <v>37</v>
      </c>
      <c r="C46" s="30" t="s">
        <v>51</v>
      </c>
      <c r="D46" s="31">
        <v>19.713</v>
      </c>
      <c r="E46" s="27" t="s">
        <v>118</v>
      </c>
    </row>
    <row r="47" spans="1:5" ht="30" customHeight="1">
      <c r="A47" s="28">
        <v>40</v>
      </c>
      <c r="B47" s="33" t="s">
        <v>37</v>
      </c>
      <c r="C47" s="30" t="s">
        <v>52</v>
      </c>
      <c r="D47" s="31">
        <v>30.998</v>
      </c>
      <c r="E47" s="27" t="s">
        <v>118</v>
      </c>
    </row>
    <row r="48" spans="1:5" s="60" customFormat="1" ht="33" customHeight="1">
      <c r="A48" s="56">
        <v>41</v>
      </c>
      <c r="B48" s="57" t="s">
        <v>37</v>
      </c>
      <c r="C48" s="58" t="s">
        <v>53</v>
      </c>
      <c r="D48" s="59">
        <v>56.013</v>
      </c>
      <c r="E48" s="32" t="s">
        <v>47</v>
      </c>
    </row>
    <row r="49" spans="1:5" s="60" customFormat="1" ht="30" customHeight="1">
      <c r="A49" s="56">
        <v>42</v>
      </c>
      <c r="B49" s="57" t="s">
        <v>37</v>
      </c>
      <c r="C49" s="58" t="s">
        <v>54</v>
      </c>
      <c r="D49" s="59">
        <v>12.291</v>
      </c>
      <c r="E49" s="27" t="s">
        <v>118</v>
      </c>
    </row>
    <row r="50" spans="1:5" ht="30" customHeight="1">
      <c r="A50" s="28">
        <v>43</v>
      </c>
      <c r="B50" s="33" t="s">
        <v>37</v>
      </c>
      <c r="C50" s="30" t="s">
        <v>55</v>
      </c>
      <c r="D50" s="31">
        <v>36.157</v>
      </c>
      <c r="E50" s="27" t="s">
        <v>118</v>
      </c>
    </row>
    <row r="51" spans="1:5" ht="47.25" customHeight="1">
      <c r="A51" s="23">
        <v>44</v>
      </c>
      <c r="B51" s="33" t="s">
        <v>37</v>
      </c>
      <c r="C51" s="30" t="s">
        <v>56</v>
      </c>
      <c r="D51" s="31">
        <v>81.22</v>
      </c>
      <c r="E51" s="32" t="s">
        <v>47</v>
      </c>
    </row>
    <row r="52" spans="1:5" ht="30" customHeight="1">
      <c r="A52" s="28">
        <v>45</v>
      </c>
      <c r="B52" s="33" t="s">
        <v>37</v>
      </c>
      <c r="C52" s="30" t="s">
        <v>57</v>
      </c>
      <c r="D52" s="31">
        <v>27.249</v>
      </c>
      <c r="E52" s="27" t="s">
        <v>118</v>
      </c>
    </row>
    <row r="53" spans="1:5" ht="30" customHeight="1">
      <c r="A53" s="23">
        <v>46</v>
      </c>
      <c r="B53" s="33" t="s">
        <v>37</v>
      </c>
      <c r="C53" s="30" t="s">
        <v>58</v>
      </c>
      <c r="D53" s="31">
        <v>11.415</v>
      </c>
      <c r="E53" s="27" t="s">
        <v>118</v>
      </c>
    </row>
    <row r="54" spans="1:5" ht="30" customHeight="1">
      <c r="A54" s="23">
        <v>47</v>
      </c>
      <c r="B54" s="33" t="s">
        <v>37</v>
      </c>
      <c r="C54" s="30" t="s">
        <v>59</v>
      </c>
      <c r="D54" s="31">
        <v>27.309</v>
      </c>
      <c r="E54" s="27" t="s">
        <v>118</v>
      </c>
    </row>
    <row r="55" spans="1:5" ht="27" customHeight="1">
      <c r="A55" s="28">
        <v>48</v>
      </c>
      <c r="B55" s="33" t="s">
        <v>37</v>
      </c>
      <c r="C55" s="30" t="s">
        <v>60</v>
      </c>
      <c r="D55" s="31">
        <v>47.299</v>
      </c>
      <c r="E55" s="32" t="s">
        <v>47</v>
      </c>
    </row>
    <row r="56" spans="1:5" s="14" customFormat="1" ht="30" customHeight="1">
      <c r="A56" s="23">
        <v>49</v>
      </c>
      <c r="B56" s="33" t="s">
        <v>37</v>
      </c>
      <c r="C56" s="30" t="s">
        <v>61</v>
      </c>
      <c r="D56" s="31">
        <v>3.918</v>
      </c>
      <c r="E56" s="27" t="s">
        <v>118</v>
      </c>
    </row>
    <row r="57" spans="1:5" s="14" customFormat="1" ht="30" customHeight="1">
      <c r="A57" s="28">
        <v>50</v>
      </c>
      <c r="B57" s="33" t="s">
        <v>37</v>
      </c>
      <c r="C57" s="30" t="s">
        <v>62</v>
      </c>
      <c r="D57" s="31">
        <v>26.82</v>
      </c>
      <c r="E57" s="27" t="s">
        <v>118</v>
      </c>
    </row>
    <row r="58" spans="1:5" s="14" customFormat="1" ht="30" customHeight="1" thickBot="1">
      <c r="A58" s="61">
        <v>51</v>
      </c>
      <c r="B58" s="38" t="s">
        <v>37</v>
      </c>
      <c r="C58" s="39" t="s">
        <v>63</v>
      </c>
      <c r="D58" s="40">
        <v>9.835</v>
      </c>
      <c r="E58" s="41" t="s">
        <v>118</v>
      </c>
    </row>
    <row r="59" spans="1:5" ht="30" customHeight="1">
      <c r="A59" s="42">
        <v>52</v>
      </c>
      <c r="B59" s="43" t="s">
        <v>64</v>
      </c>
      <c r="C59" s="44" t="s">
        <v>65</v>
      </c>
      <c r="D59" s="45">
        <v>29.62</v>
      </c>
      <c r="E59" s="46" t="s">
        <v>118</v>
      </c>
    </row>
    <row r="60" spans="1:5" ht="30" customHeight="1">
      <c r="A60" s="28">
        <v>53</v>
      </c>
      <c r="B60" s="33" t="s">
        <v>64</v>
      </c>
      <c r="C60" s="30" t="s">
        <v>66</v>
      </c>
      <c r="D60" s="31">
        <v>87.01</v>
      </c>
      <c r="E60" s="27" t="s">
        <v>118</v>
      </c>
    </row>
    <row r="61" spans="1:5" ht="30" customHeight="1">
      <c r="A61" s="23">
        <v>54</v>
      </c>
      <c r="B61" s="33" t="s">
        <v>64</v>
      </c>
      <c r="C61" s="30" t="s">
        <v>67</v>
      </c>
      <c r="D61" s="31">
        <v>100.249</v>
      </c>
      <c r="E61" s="27" t="s">
        <v>118</v>
      </c>
    </row>
    <row r="62" spans="1:5" ht="30" customHeight="1">
      <c r="A62" s="28">
        <v>55</v>
      </c>
      <c r="B62" s="24" t="s">
        <v>64</v>
      </c>
      <c r="C62" s="25" t="s">
        <v>68</v>
      </c>
      <c r="D62" s="26">
        <v>10.258</v>
      </c>
      <c r="E62" s="27" t="s">
        <v>118</v>
      </c>
    </row>
    <row r="63" spans="1:5" ht="30" customHeight="1">
      <c r="A63" s="23">
        <v>56</v>
      </c>
      <c r="B63" s="33" t="s">
        <v>64</v>
      </c>
      <c r="C63" s="30" t="s">
        <v>69</v>
      </c>
      <c r="D63" s="31">
        <v>17.107</v>
      </c>
      <c r="E63" s="27" t="s">
        <v>118</v>
      </c>
    </row>
    <row r="64" spans="1:5" ht="30" customHeight="1">
      <c r="A64" s="23">
        <v>57</v>
      </c>
      <c r="B64" s="33" t="s">
        <v>64</v>
      </c>
      <c r="C64" s="30" t="s">
        <v>70</v>
      </c>
      <c r="D64" s="31">
        <v>20.737</v>
      </c>
      <c r="E64" s="27" t="s">
        <v>118</v>
      </c>
    </row>
    <row r="65" spans="1:5" ht="30" customHeight="1">
      <c r="A65" s="28">
        <v>58</v>
      </c>
      <c r="B65" s="33" t="s">
        <v>64</v>
      </c>
      <c r="C65" s="30" t="s">
        <v>71</v>
      </c>
      <c r="D65" s="31">
        <v>17.007</v>
      </c>
      <c r="E65" s="27" t="s">
        <v>118</v>
      </c>
    </row>
    <row r="66" spans="1:5" s="14" customFormat="1" ht="30" customHeight="1">
      <c r="A66" s="23">
        <v>59</v>
      </c>
      <c r="B66" s="33" t="s">
        <v>64</v>
      </c>
      <c r="C66" s="30" t="s">
        <v>72</v>
      </c>
      <c r="D66" s="31">
        <v>29.341</v>
      </c>
      <c r="E66" s="27" t="s">
        <v>118</v>
      </c>
    </row>
    <row r="67" spans="1:5" s="14" customFormat="1" ht="30" customHeight="1">
      <c r="A67" s="28">
        <v>60</v>
      </c>
      <c r="B67" s="33" t="s">
        <v>64</v>
      </c>
      <c r="C67" s="30" t="s">
        <v>73</v>
      </c>
      <c r="D67" s="31">
        <v>22.561</v>
      </c>
      <c r="E67" s="27" t="s">
        <v>118</v>
      </c>
    </row>
    <row r="68" spans="1:5" s="14" customFormat="1" ht="30" customHeight="1">
      <c r="A68" s="23">
        <v>61</v>
      </c>
      <c r="B68" s="33" t="s">
        <v>64</v>
      </c>
      <c r="C68" s="30" t="s">
        <v>74</v>
      </c>
      <c r="D68" s="31">
        <v>12.664</v>
      </c>
      <c r="E68" s="27" t="s">
        <v>118</v>
      </c>
    </row>
    <row r="69" spans="1:5" s="14" customFormat="1" ht="30" customHeight="1">
      <c r="A69" s="23">
        <v>62</v>
      </c>
      <c r="B69" s="33" t="s">
        <v>64</v>
      </c>
      <c r="C69" s="30" t="s">
        <v>75</v>
      </c>
      <c r="D69" s="31">
        <v>39.433</v>
      </c>
      <c r="E69" s="27" t="s">
        <v>118</v>
      </c>
    </row>
    <row r="70" spans="1:5" s="14" customFormat="1" ht="30" customHeight="1">
      <c r="A70" s="28">
        <v>63</v>
      </c>
      <c r="B70" s="33" t="s">
        <v>64</v>
      </c>
      <c r="C70" s="30" t="s">
        <v>76</v>
      </c>
      <c r="D70" s="31">
        <v>8.3</v>
      </c>
      <c r="E70" s="27" t="s">
        <v>118</v>
      </c>
    </row>
    <row r="71" spans="1:5" s="14" customFormat="1" ht="30" customHeight="1" thickBot="1">
      <c r="A71" s="48">
        <v>64</v>
      </c>
      <c r="B71" s="49" t="s">
        <v>64</v>
      </c>
      <c r="C71" s="50" t="s">
        <v>77</v>
      </c>
      <c r="D71" s="51">
        <v>8.8</v>
      </c>
      <c r="E71" s="27" t="s">
        <v>118</v>
      </c>
    </row>
    <row r="72" spans="1:5" ht="30" customHeight="1">
      <c r="A72" s="52">
        <v>65</v>
      </c>
      <c r="B72" s="53" t="s">
        <v>78</v>
      </c>
      <c r="C72" s="54" t="s">
        <v>79</v>
      </c>
      <c r="D72" s="55">
        <v>7.021</v>
      </c>
      <c r="E72" s="46" t="s">
        <v>118</v>
      </c>
    </row>
    <row r="73" spans="1:5" ht="30" customHeight="1">
      <c r="A73" s="23">
        <v>66</v>
      </c>
      <c r="B73" s="33" t="s">
        <v>78</v>
      </c>
      <c r="C73" s="30" t="s">
        <v>80</v>
      </c>
      <c r="D73" s="31">
        <v>12.324</v>
      </c>
      <c r="E73" s="27" t="s">
        <v>118</v>
      </c>
    </row>
    <row r="74" spans="1:5" ht="30" customHeight="1">
      <c r="A74" s="23">
        <v>67</v>
      </c>
      <c r="B74" s="33" t="s">
        <v>78</v>
      </c>
      <c r="C74" s="30" t="s">
        <v>81</v>
      </c>
      <c r="D74" s="31">
        <v>38.03</v>
      </c>
      <c r="E74" s="27" t="s">
        <v>118</v>
      </c>
    </row>
    <row r="75" spans="1:5" ht="30.75" customHeight="1">
      <c r="A75" s="28">
        <v>68</v>
      </c>
      <c r="B75" s="33" t="s">
        <v>78</v>
      </c>
      <c r="C75" s="30" t="s">
        <v>82</v>
      </c>
      <c r="D75" s="31">
        <v>23.708</v>
      </c>
      <c r="E75" s="27" t="s">
        <v>118</v>
      </c>
    </row>
    <row r="76" spans="1:5" ht="30" customHeight="1">
      <c r="A76" s="23">
        <v>69</v>
      </c>
      <c r="B76" s="33" t="s">
        <v>78</v>
      </c>
      <c r="C76" s="30" t="s">
        <v>83</v>
      </c>
      <c r="D76" s="31">
        <v>29.288</v>
      </c>
      <c r="E76" s="27" t="s">
        <v>118</v>
      </c>
    </row>
    <row r="77" spans="1:5" ht="30" customHeight="1">
      <c r="A77" s="28">
        <v>70</v>
      </c>
      <c r="B77" s="33" t="s">
        <v>78</v>
      </c>
      <c r="C77" s="30" t="s">
        <v>84</v>
      </c>
      <c r="D77" s="31">
        <v>37.312</v>
      </c>
      <c r="E77" s="27" t="s">
        <v>118</v>
      </c>
    </row>
    <row r="78" spans="1:5" ht="30" customHeight="1">
      <c r="A78" s="23">
        <v>71</v>
      </c>
      <c r="B78" s="33" t="s">
        <v>78</v>
      </c>
      <c r="C78" s="30" t="s">
        <v>85</v>
      </c>
      <c r="D78" s="31">
        <v>113.46</v>
      </c>
      <c r="E78" s="27" t="s">
        <v>118</v>
      </c>
    </row>
    <row r="79" spans="1:5" ht="47.25" customHeight="1">
      <c r="A79" s="23">
        <v>72</v>
      </c>
      <c r="B79" s="33" t="s">
        <v>78</v>
      </c>
      <c r="C79" s="30" t="s">
        <v>86</v>
      </c>
      <c r="D79" s="31">
        <v>93.514</v>
      </c>
      <c r="E79" s="32" t="s">
        <v>47</v>
      </c>
    </row>
    <row r="80" spans="1:5" ht="54" customHeight="1">
      <c r="A80" s="28">
        <v>73</v>
      </c>
      <c r="B80" s="33" t="s">
        <v>78</v>
      </c>
      <c r="C80" s="30" t="s">
        <v>87</v>
      </c>
      <c r="D80" s="31">
        <v>66.254</v>
      </c>
      <c r="E80" s="32" t="s">
        <v>47</v>
      </c>
    </row>
    <row r="81" spans="1:5" ht="45" customHeight="1">
      <c r="A81" s="23">
        <v>74</v>
      </c>
      <c r="B81" s="24" t="s">
        <v>78</v>
      </c>
      <c r="C81" s="25" t="s">
        <v>88</v>
      </c>
      <c r="D81" s="26">
        <v>8.978</v>
      </c>
      <c r="E81" s="62" t="s">
        <v>89</v>
      </c>
    </row>
    <row r="82" spans="1:5" ht="30" customHeight="1">
      <c r="A82" s="28">
        <v>75</v>
      </c>
      <c r="B82" s="24" t="s">
        <v>78</v>
      </c>
      <c r="C82" s="25" t="s">
        <v>90</v>
      </c>
      <c r="D82" s="26">
        <v>12.047</v>
      </c>
      <c r="E82" s="27" t="s">
        <v>118</v>
      </c>
    </row>
    <row r="83" spans="1:5" ht="30" customHeight="1">
      <c r="A83" s="23">
        <v>76</v>
      </c>
      <c r="B83" s="24" t="s">
        <v>78</v>
      </c>
      <c r="C83" s="25" t="s">
        <v>91</v>
      </c>
      <c r="D83" s="26">
        <v>5.729</v>
      </c>
      <c r="E83" s="27" t="s">
        <v>118</v>
      </c>
    </row>
    <row r="84" spans="1:5" ht="30" customHeight="1">
      <c r="A84" s="23">
        <v>77</v>
      </c>
      <c r="B84" s="24" t="s">
        <v>78</v>
      </c>
      <c r="C84" s="25" t="s">
        <v>92</v>
      </c>
      <c r="D84" s="26">
        <v>8.937</v>
      </c>
      <c r="E84" s="27" t="s">
        <v>118</v>
      </c>
    </row>
    <row r="85" spans="1:5" ht="30" customHeight="1" thickBot="1">
      <c r="A85" s="37">
        <v>78</v>
      </c>
      <c r="B85" s="63" t="s">
        <v>78</v>
      </c>
      <c r="C85" s="64" t="s">
        <v>93</v>
      </c>
      <c r="D85" s="65">
        <v>9.8</v>
      </c>
      <c r="E85" s="41" t="s">
        <v>118</v>
      </c>
    </row>
    <row r="86" spans="1:5" s="14" customFormat="1" ht="30" customHeight="1">
      <c r="A86" s="42">
        <v>79</v>
      </c>
      <c r="B86" s="43" t="s">
        <v>94</v>
      </c>
      <c r="C86" s="44" t="s">
        <v>95</v>
      </c>
      <c r="D86" s="45">
        <v>39.025</v>
      </c>
      <c r="E86" s="46" t="s">
        <v>118</v>
      </c>
    </row>
    <row r="87" spans="1:5" s="14" customFormat="1" ht="30" customHeight="1">
      <c r="A87" s="28">
        <v>80</v>
      </c>
      <c r="B87" s="33" t="s">
        <v>94</v>
      </c>
      <c r="C87" s="30" t="s">
        <v>96</v>
      </c>
      <c r="D87" s="31">
        <v>21.5</v>
      </c>
      <c r="E87" s="27" t="s">
        <v>118</v>
      </c>
    </row>
    <row r="88" spans="1:5" s="14" customFormat="1" ht="39.75" customHeight="1">
      <c r="A88" s="23">
        <v>81</v>
      </c>
      <c r="B88" s="33" t="s">
        <v>94</v>
      </c>
      <c r="C88" s="30" t="s">
        <v>97</v>
      </c>
      <c r="D88" s="31">
        <v>139.971</v>
      </c>
      <c r="E88" s="32" t="s">
        <v>47</v>
      </c>
    </row>
    <row r="89" spans="1:5" s="14" customFormat="1" ht="30" customHeight="1">
      <c r="A89" s="23">
        <v>82</v>
      </c>
      <c r="B89" s="33" t="s">
        <v>94</v>
      </c>
      <c r="C89" s="30" t="s">
        <v>98</v>
      </c>
      <c r="D89" s="31">
        <v>34.5</v>
      </c>
      <c r="E89" s="27" t="s">
        <v>118</v>
      </c>
    </row>
    <row r="90" spans="1:5" ht="30" customHeight="1">
      <c r="A90" s="28">
        <v>83</v>
      </c>
      <c r="B90" s="33" t="s">
        <v>94</v>
      </c>
      <c r="C90" s="34" t="s">
        <v>99</v>
      </c>
      <c r="D90" s="35">
        <v>71.261</v>
      </c>
      <c r="E90" s="27" t="s">
        <v>118</v>
      </c>
    </row>
    <row r="91" spans="1:5" s="14" customFormat="1" ht="30" customHeight="1">
      <c r="A91" s="23">
        <v>84</v>
      </c>
      <c r="B91" s="33" t="s">
        <v>94</v>
      </c>
      <c r="C91" s="30" t="s">
        <v>100</v>
      </c>
      <c r="D91" s="31">
        <v>28.9</v>
      </c>
      <c r="E91" s="27" t="s">
        <v>118</v>
      </c>
    </row>
    <row r="92" spans="1:5" s="14" customFormat="1" ht="30.75" customHeight="1">
      <c r="A92" s="28">
        <v>85</v>
      </c>
      <c r="B92" s="33" t="s">
        <v>94</v>
      </c>
      <c r="C92" s="30" t="s">
        <v>101</v>
      </c>
      <c r="D92" s="31">
        <v>41.276</v>
      </c>
      <c r="E92" s="32" t="s">
        <v>47</v>
      </c>
    </row>
    <row r="93" spans="1:5" ht="30" customHeight="1">
      <c r="A93" s="23">
        <v>86</v>
      </c>
      <c r="B93" s="33" t="s">
        <v>94</v>
      </c>
      <c r="C93" s="34" t="s">
        <v>102</v>
      </c>
      <c r="D93" s="35">
        <v>25.744</v>
      </c>
      <c r="E93" s="27" t="s">
        <v>118</v>
      </c>
    </row>
    <row r="94" spans="1:5" ht="30" customHeight="1">
      <c r="A94" s="23">
        <v>87</v>
      </c>
      <c r="B94" s="24" t="s">
        <v>94</v>
      </c>
      <c r="C94" s="25" t="s">
        <v>103</v>
      </c>
      <c r="D94" s="26">
        <v>16.376</v>
      </c>
      <c r="E94" s="27" t="s">
        <v>118</v>
      </c>
    </row>
    <row r="95" spans="1:5" ht="30" customHeight="1">
      <c r="A95" s="28">
        <v>88</v>
      </c>
      <c r="B95" s="24" t="s">
        <v>94</v>
      </c>
      <c r="C95" s="25" t="s">
        <v>104</v>
      </c>
      <c r="D95" s="26">
        <v>20.921</v>
      </c>
      <c r="E95" s="27" t="s">
        <v>118</v>
      </c>
    </row>
    <row r="96" spans="1:5" ht="30" customHeight="1">
      <c r="A96" s="23">
        <v>89</v>
      </c>
      <c r="B96" s="24" t="s">
        <v>94</v>
      </c>
      <c r="C96" s="25" t="s">
        <v>105</v>
      </c>
      <c r="D96" s="26">
        <v>33.15</v>
      </c>
      <c r="E96" s="27" t="s">
        <v>118</v>
      </c>
    </row>
    <row r="97" spans="1:5" ht="30" customHeight="1">
      <c r="A97" s="28">
        <v>90</v>
      </c>
      <c r="B97" s="24" t="s">
        <v>94</v>
      </c>
      <c r="C97" s="25" t="s">
        <v>106</v>
      </c>
      <c r="D97" s="26">
        <v>24.862</v>
      </c>
      <c r="E97" s="27" t="s">
        <v>118</v>
      </c>
    </row>
    <row r="98" spans="1:5" ht="28.5" customHeight="1" thickBot="1">
      <c r="A98" s="61">
        <v>91</v>
      </c>
      <c r="B98" s="63" t="s">
        <v>94</v>
      </c>
      <c r="C98" s="64" t="s">
        <v>107</v>
      </c>
      <c r="D98" s="65">
        <v>3.544</v>
      </c>
      <c r="E98" s="78" t="s">
        <v>118</v>
      </c>
    </row>
    <row r="99" spans="1:5" s="14" customFormat="1" ht="30" customHeight="1">
      <c r="A99" s="66">
        <v>92</v>
      </c>
      <c r="B99" s="53" t="s">
        <v>108</v>
      </c>
      <c r="C99" s="54" t="s">
        <v>109</v>
      </c>
      <c r="D99" s="55">
        <v>70.706</v>
      </c>
      <c r="E99" s="46" t="s">
        <v>118</v>
      </c>
    </row>
    <row r="100" spans="1:5" s="14" customFormat="1" ht="30" customHeight="1">
      <c r="A100" s="28">
        <v>93</v>
      </c>
      <c r="B100" s="33" t="s">
        <v>108</v>
      </c>
      <c r="C100" s="30" t="s">
        <v>110</v>
      </c>
      <c r="D100" s="31">
        <v>7.678</v>
      </c>
      <c r="E100" s="27" t="s">
        <v>118</v>
      </c>
    </row>
    <row r="101" spans="1:5" s="14" customFormat="1" ht="44.25" customHeight="1">
      <c r="A101" s="23">
        <v>94</v>
      </c>
      <c r="B101" s="33" t="s">
        <v>108</v>
      </c>
      <c r="C101" s="30" t="s">
        <v>111</v>
      </c>
      <c r="D101" s="31">
        <v>108.921</v>
      </c>
      <c r="E101" s="32" t="s">
        <v>15</v>
      </c>
    </row>
    <row r="102" spans="1:5" ht="36" customHeight="1" thickBot="1">
      <c r="A102" s="37">
        <v>95</v>
      </c>
      <c r="B102" s="63" t="s">
        <v>108</v>
      </c>
      <c r="C102" s="64" t="s">
        <v>112</v>
      </c>
      <c r="D102" s="65">
        <v>17.851</v>
      </c>
      <c r="E102" s="41" t="s">
        <v>118</v>
      </c>
    </row>
    <row r="103" spans="1:5" s="14" customFormat="1" ht="30" customHeight="1">
      <c r="A103" s="42">
        <v>96</v>
      </c>
      <c r="B103" s="43" t="s">
        <v>113</v>
      </c>
      <c r="C103" s="44" t="s">
        <v>114</v>
      </c>
      <c r="D103" s="45">
        <v>28.727</v>
      </c>
      <c r="E103" s="46" t="s">
        <v>118</v>
      </c>
    </row>
    <row r="104" spans="1:5" s="71" customFormat="1" ht="39" customHeight="1">
      <c r="A104" s="67">
        <v>97</v>
      </c>
      <c r="B104" s="68" t="s">
        <v>113</v>
      </c>
      <c r="C104" s="69" t="s">
        <v>123</v>
      </c>
      <c r="D104" s="70">
        <v>33.878</v>
      </c>
      <c r="E104" s="27" t="s">
        <v>118</v>
      </c>
    </row>
    <row r="105" spans="1:5" s="14" customFormat="1" ht="43.5" customHeight="1" thickBot="1">
      <c r="A105" s="37">
        <v>98</v>
      </c>
      <c r="B105" s="38" t="s">
        <v>113</v>
      </c>
      <c r="C105" s="39" t="s">
        <v>116</v>
      </c>
      <c r="D105" s="40">
        <v>20.791</v>
      </c>
      <c r="E105" s="72" t="s">
        <v>115</v>
      </c>
    </row>
    <row r="106" spans="1:5" s="74" customFormat="1" ht="27" customHeight="1" thickBot="1">
      <c r="A106" s="79" t="s">
        <v>117</v>
      </c>
      <c r="B106" s="80"/>
      <c r="C106" s="80"/>
      <c r="D106" s="76">
        <f>SUM(D8:D105)</f>
        <v>3165.738</v>
      </c>
      <c r="E106" s="73"/>
    </row>
    <row r="108" ht="15">
      <c r="E108" s="77" t="s">
        <v>122</v>
      </c>
    </row>
  </sheetData>
  <sheetProtection/>
  <mergeCells count="5">
    <mergeCell ref="A106:C106"/>
    <mergeCell ref="A1:B1"/>
    <mergeCell ref="A2:C2"/>
    <mergeCell ref="A4:E4"/>
    <mergeCell ref="A5:E5"/>
  </mergeCells>
  <printOptions horizontalCentered="1"/>
  <pageMargins left="0.45" right="0" top="0.5" bottom="0" header="0" footer="0"/>
  <pageSetup horizontalDpi="600" verticalDpi="600" orientation="portrait" scale="70" r:id="rId1"/>
  <headerFooter scaleWithDoc="0" alignWithMargins="0">
    <oddFooter>&amp;CPage &amp;P</oddFooter>
  </headerFooter>
  <rowBreaks count="3" manualBreakCount="3">
    <brk id="35" max="4" man="1"/>
    <brk id="67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PUICAN, Daniela</dc:creator>
  <cp:keywords/>
  <dc:description/>
  <cp:lastModifiedBy>PUICAN, Daniela</cp:lastModifiedBy>
  <cp:lastPrinted>2024-01-17T08:59:31Z</cp:lastPrinted>
  <dcterms:created xsi:type="dcterms:W3CDTF">2024-01-11T13:28:59Z</dcterms:created>
  <dcterms:modified xsi:type="dcterms:W3CDTF">2024-01-17T09:56:02Z</dcterms:modified>
  <cp:category/>
  <cp:version/>
  <cp:contentType/>
  <cp:contentStatus/>
</cp:coreProperties>
</file>